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<sst xmlns="http://schemas.openxmlformats.org/spreadsheetml/2006/main" count="63" uniqueCount="41">
  <si>
    <r>
      <rPr>
        <b/>
        <sz val="18"/>
        <rFont val="黑体"/>
        <charset val="134"/>
      </rPr>
      <t>2024—2025学年南京中医药大学卫生经济管理学院奖学金名额分配及实评表</t>
    </r>
    <r>
      <rPr>
        <b/>
        <sz val="18"/>
        <color rgb="FFFF0000"/>
        <rFont val="黑体"/>
        <charset val="134"/>
      </rPr>
      <t>（2022级-2024级）</t>
    </r>
  </si>
  <si>
    <t>奖项</t>
  </si>
  <si>
    <t>一等奖</t>
  </si>
  <si>
    <t>二等奖</t>
  </si>
  <si>
    <t>三等奖</t>
  </si>
  <si>
    <t>校优干</t>
  </si>
  <si>
    <t>单项奖</t>
  </si>
  <si>
    <t>学业进步奖</t>
  </si>
  <si>
    <t>校三好生评定数</t>
  </si>
  <si>
    <t>比例</t>
  </si>
  <si>
    <t>转专业进本院获奖人数</t>
  </si>
  <si>
    <t>团委评定的校优干数</t>
  </si>
  <si>
    <t>团委评定的院优干数</t>
  </si>
  <si>
    <t>班级</t>
  </si>
  <si>
    <t>总人数</t>
  </si>
  <si>
    <t>应评</t>
  </si>
  <si>
    <t xml:space="preserve">实评  </t>
  </si>
  <si>
    <t>22公管1</t>
  </si>
  <si>
    <t>22公管2</t>
  </si>
  <si>
    <t>22公管3</t>
  </si>
  <si>
    <t>选出1名院级选拔</t>
  </si>
  <si>
    <t>22国贸</t>
  </si>
  <si>
    <t>22数管</t>
  </si>
  <si>
    <t>22信管</t>
  </si>
  <si>
    <t>22药管</t>
  </si>
  <si>
    <t>23公管1</t>
  </si>
  <si>
    <t>23公管2</t>
  </si>
  <si>
    <t>23公管3</t>
  </si>
  <si>
    <t>23国贸</t>
  </si>
  <si>
    <t>23数管</t>
  </si>
  <si>
    <t>23信管</t>
  </si>
  <si>
    <t>23药管</t>
  </si>
  <si>
    <t>24公管1</t>
  </si>
  <si>
    <t>24公管2</t>
  </si>
  <si>
    <t>24公管3</t>
  </si>
  <si>
    <t>1（可再选出1名院级选拔）</t>
  </si>
  <si>
    <t>24公管4</t>
  </si>
  <si>
    <t>24数管</t>
  </si>
  <si>
    <t>24信管</t>
  </si>
  <si>
    <t>24药管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</si>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</sst>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2">
    <font>
      <sz val="11"/>
      <color theme="1"/>
      <name val="宋体"/>
      <charset val="134"/>
      <scheme val="minor"/>
    </font>
    <font>
      <b/>
      <sz val="18"/>
      <name val="黑体"/>
      <charset val="134"/>
    </font>
    <font>
      <b/>
      <sz val="12"/>
      <name val="宋体"/>
      <charset val="134"/>
      <scheme val="minor"/>
    </font>
    <font>
      <b/>
      <sz val="8"/>
      <name val="宋体"/>
      <charset val="134"/>
      <scheme val="minor"/>
    </font>
    <font>
      <b/>
      <sz val="11"/>
      <name val="宋体"/>
      <charset val="134"/>
      <scheme val="minor"/>
    </font>
    <font>
      <b/>
      <sz val="11"/>
      <name val="宋体"/>
      <charset val="134"/>
    </font>
    <font>
      <b/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color rgb="FFFF0000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  <scheme val="minor"/>
    </font>
    <font>
      <b/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rgb="FFFF0000"/>
      <name val="黑体"/>
      <charset val="134"/>
    </font>
  </fonts>
  <fills count="37">
    <fill>
      <patternFill patternType="none"/>
    </fill>
    <fill>
      <patternFill patternType="gray125"/>
    </fill>
    <fill>
      <patternFill patternType="solid">
        <fgColor theme="9" tint="0.6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theme="6" tint="0.6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>
      <alignment vertical="center"/>
    </xf>
    <xf numFmtId="44" fontId="0" fillId="0" borderId="0">
      <alignment vertical="center"/>
    </xf>
    <xf numFmtId="9" fontId="0" fillId="0" borderId="0">
      <alignment vertical="center"/>
    </xf>
    <xf numFmtId="41" fontId="0" fillId="0" borderId="0">
      <alignment vertical="center"/>
    </xf>
    <xf numFmtId="42" fontId="0" fillId="0" borderId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0" fillId="6" borderId="27">
      <alignment vertical="center"/>
    </xf>
    <xf numFmtId="0" fontId="14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7" fillId="0" borderId="28">
      <alignment vertical="center"/>
    </xf>
    <xf numFmtId="0" fontId="18" fillId="0" borderId="28">
      <alignment vertical="center"/>
    </xf>
    <xf numFmtId="0" fontId="19" fillId="0" borderId="29">
      <alignment vertical="center"/>
    </xf>
    <xf numFmtId="0" fontId="19" fillId="0" borderId="0">
      <alignment vertical="center"/>
    </xf>
    <xf numFmtId="0" fontId="20" fillId="7" borderId="30">
      <alignment vertical="center"/>
    </xf>
    <xf numFmtId="0" fontId="21" fillId="8" borderId="31">
      <alignment vertical="center"/>
    </xf>
    <xf numFmtId="0" fontId="22" fillId="8" borderId="30">
      <alignment vertical="center"/>
    </xf>
    <xf numFmtId="0" fontId="23" fillId="9" borderId="32">
      <alignment vertical="center"/>
    </xf>
    <xf numFmtId="0" fontId="24" fillId="0" borderId="33">
      <alignment vertical="center"/>
    </xf>
    <xf numFmtId="0" fontId="25" fillId="0" borderId="34">
      <alignment vertical="center"/>
    </xf>
    <xf numFmtId="0" fontId="26" fillId="10" borderId="0">
      <alignment vertical="center"/>
    </xf>
    <xf numFmtId="0" fontId="27" fillId="11" borderId="0">
      <alignment vertical="center"/>
    </xf>
    <xf numFmtId="0" fontId="28" fillId="12" borderId="0">
      <alignment vertical="center"/>
    </xf>
    <xf numFmtId="0" fontId="29" fillId="13" borderId="0">
      <alignment vertical="center"/>
    </xf>
    <xf numFmtId="0" fontId="30" fillId="14" borderId="0">
      <alignment vertical="center"/>
    </xf>
    <xf numFmtId="0" fontId="30" fillId="15" borderId="0">
      <alignment vertical="center"/>
    </xf>
    <xf numFmtId="0" fontId="29" fillId="16" borderId="0">
      <alignment vertical="center"/>
    </xf>
    <xf numFmtId="0" fontId="29" fillId="17" borderId="0">
      <alignment vertical="center"/>
    </xf>
    <xf numFmtId="0" fontId="30" fillId="18" borderId="0">
      <alignment vertical="center"/>
    </xf>
    <xf numFmtId="0" fontId="30" fillId="19" borderId="0">
      <alignment vertical="center"/>
    </xf>
    <xf numFmtId="0" fontId="29" fillId="20" borderId="0">
      <alignment vertical="center"/>
    </xf>
    <xf numFmtId="0" fontId="29" fillId="21" borderId="0">
      <alignment vertical="center"/>
    </xf>
    <xf numFmtId="0" fontId="30" fillId="22" borderId="0">
      <alignment vertical="center"/>
    </xf>
    <xf numFmtId="0" fontId="30" fillId="23" borderId="0">
      <alignment vertical="center"/>
    </xf>
    <xf numFmtId="0" fontId="29" fillId="24" borderId="0">
      <alignment vertical="center"/>
    </xf>
    <xf numFmtId="0" fontId="29" fillId="25" borderId="0">
      <alignment vertical="center"/>
    </xf>
    <xf numFmtId="0" fontId="30" fillId="26" borderId="0">
      <alignment vertical="center"/>
    </xf>
    <xf numFmtId="0" fontId="30" fillId="27" borderId="0">
      <alignment vertical="center"/>
    </xf>
    <xf numFmtId="0" fontId="29" fillId="28" borderId="0">
      <alignment vertical="center"/>
    </xf>
    <xf numFmtId="0" fontId="29" fillId="29" borderId="0">
      <alignment vertical="center"/>
    </xf>
    <xf numFmtId="0" fontId="30" fillId="30" borderId="0">
      <alignment vertical="center"/>
    </xf>
    <xf numFmtId="0" fontId="30" fillId="31" borderId="0">
      <alignment vertical="center"/>
    </xf>
    <xf numFmtId="0" fontId="29" fillId="32" borderId="0">
      <alignment vertical="center"/>
    </xf>
    <xf numFmtId="0" fontId="29" fillId="33" borderId="0">
      <alignment vertical="center"/>
    </xf>
    <xf numFmtId="0" fontId="30" fillId="34" borderId="0">
      <alignment vertical="center"/>
    </xf>
    <xf numFmtId="0" fontId="30" fillId="35" borderId="0">
      <alignment vertical="center"/>
    </xf>
    <xf numFmtId="0" fontId="29" fillId="36" borderId="0">
      <alignment vertical="center"/>
    </xf>
  </cellStyleXfs>
  <cellXfs count="105"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9" fontId="2" fillId="2" borderId="8" xfId="0" applyNumberFormat="1" applyFont="1" applyFill="1" applyBorder="1" applyAlignment="1">
      <alignment horizontal="center" vertical="center" wrapText="1"/>
    </xf>
    <xf numFmtId="9" fontId="2" fillId="2" borderId="9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9" fontId="2" fillId="0" borderId="8" xfId="0" applyNumberFormat="1" applyFont="1" applyFill="1" applyBorder="1" applyAlignment="1">
      <alignment horizontal="center" vertical="center" wrapText="1"/>
    </xf>
    <xf numFmtId="9" fontId="2" fillId="0" borderId="9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76" fontId="4" fillId="0" borderId="11" xfId="0" applyNumberFormat="1" applyFont="1" applyFill="1" applyBorder="1" applyAlignment="1">
      <alignment horizontal="center" vertical="center" wrapText="1"/>
    </xf>
    <xf numFmtId="9" fontId="2" fillId="2" borderId="12" xfId="0" applyNumberFormat="1" applyFont="1" applyFill="1" applyBorder="1" applyAlignment="1">
      <alignment horizontal="center" vertical="center" wrapText="1"/>
    </xf>
    <xf numFmtId="9" fontId="2" fillId="2" borderId="13" xfId="0" applyNumberFormat="1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9" fontId="2" fillId="0" borderId="12" xfId="0" applyNumberFormat="1" applyFont="1" applyFill="1" applyBorder="1" applyAlignment="1">
      <alignment horizontal="center" vertical="center" wrapText="1"/>
    </xf>
    <xf numFmtId="9" fontId="2" fillId="0" borderId="1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6" fontId="4" fillId="0" borderId="15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176" fontId="4" fillId="2" borderId="17" xfId="0" applyNumberFormat="1" applyFont="1" applyFill="1" applyBorder="1" applyAlignment="1">
      <alignment horizontal="center" vertical="center" wrapText="1"/>
    </xf>
    <xf numFmtId="176" fontId="2" fillId="2" borderId="17" xfId="0" applyNumberFormat="1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176" fontId="4" fillId="0" borderId="17" xfId="0" applyNumberFormat="1" applyFont="1" applyFill="1" applyBorder="1" applyAlignment="1">
      <alignment horizontal="center" vertical="center" wrapText="1"/>
    </xf>
    <xf numFmtId="176" fontId="2" fillId="0" borderId="17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176" fontId="5" fillId="0" borderId="17" xfId="0" applyNumberFormat="1" applyFont="1" applyFill="1" applyBorder="1" applyAlignment="1">
      <alignment horizontal="center" vertical="center" wrapText="1"/>
    </xf>
    <xf numFmtId="176" fontId="5" fillId="0" borderId="8" xfId="0" applyNumberFormat="1" applyFont="1" applyFill="1" applyBorder="1" applyAlignment="1">
      <alignment horizontal="center" vertical="center" wrapText="1"/>
    </xf>
    <xf numFmtId="176" fontId="6" fillId="0" borderId="10" xfId="0" applyNumberFormat="1" applyFont="1" applyFill="1" applyBorder="1" applyAlignment="1">
      <alignment horizontal="center" vertical="center" wrapText="1"/>
    </xf>
    <xf numFmtId="176" fontId="6" fillId="2" borderId="17" xfId="0" applyNumberFormat="1" applyFont="1" applyFill="1" applyBorder="1" applyAlignment="1">
      <alignment horizontal="center" vertical="center" wrapText="1"/>
    </xf>
    <xf numFmtId="176" fontId="6" fillId="2" borderId="10" xfId="0" applyNumberFormat="1" applyFont="1" applyFill="1" applyBorder="1" applyAlignment="1">
      <alignment horizontal="center" vertical="center" wrapText="1"/>
    </xf>
    <xf numFmtId="176" fontId="6" fillId="0" borderId="17" xfId="0" applyNumberFormat="1" applyFont="1" applyFill="1" applyBorder="1" applyAlignment="1">
      <alignment horizontal="center" vertical="center" wrapText="1"/>
    </xf>
    <xf numFmtId="176" fontId="5" fillId="0" borderId="12" xfId="0" applyNumberFormat="1" applyFont="1" applyFill="1" applyBorder="1" applyAlignment="1">
      <alignment horizontal="center" vertical="center" wrapText="1"/>
    </xf>
    <xf numFmtId="176" fontId="6" fillId="0" borderId="18" xfId="0" applyNumberFormat="1" applyFont="1" applyFill="1" applyBorder="1" applyAlignment="1">
      <alignment horizontal="center" vertical="center" wrapText="1"/>
    </xf>
    <xf numFmtId="176" fontId="5" fillId="0" borderId="19" xfId="0" applyNumberFormat="1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176" fontId="6" fillId="0" borderId="10" xfId="0" applyNumberFormat="1" applyFont="1" applyFill="1" applyBorder="1" applyAlignment="1">
      <alignment horizontal="center" vertical="center"/>
    </xf>
    <xf numFmtId="176" fontId="6" fillId="0" borderId="18" xfId="0" applyNumberFormat="1" applyFont="1" applyFill="1" applyBorder="1" applyAlignment="1">
      <alignment horizontal="center" vertical="center"/>
    </xf>
    <xf numFmtId="176" fontId="8" fillId="2" borderId="17" xfId="0" applyNumberFormat="1" applyFont="1" applyFill="1" applyBorder="1" applyAlignment="1">
      <alignment horizontal="center" vertical="center" wrapText="1"/>
    </xf>
    <xf numFmtId="176" fontId="5" fillId="2" borderId="17" xfId="0" applyNumberFormat="1" applyFont="1" applyFill="1" applyBorder="1" applyAlignment="1">
      <alignment horizontal="center" vertical="center" wrapText="1"/>
    </xf>
    <xf numFmtId="176" fontId="8" fillId="0" borderId="17" xfId="0" applyNumberFormat="1" applyFont="1" applyFill="1" applyBorder="1" applyAlignment="1">
      <alignment horizontal="center" vertical="center" wrapText="1"/>
    </xf>
    <xf numFmtId="176" fontId="5" fillId="0" borderId="9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176" fontId="5" fillId="2" borderId="10" xfId="0" applyNumberFormat="1" applyFont="1" applyFill="1" applyBorder="1" applyAlignment="1">
      <alignment horizontal="center" vertical="center" wrapText="1"/>
    </xf>
    <xf numFmtId="176" fontId="5" fillId="0" borderId="10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176" fontId="5" fillId="0" borderId="20" xfId="0" applyNumberFormat="1" applyFont="1" applyFill="1" applyBorder="1" applyAlignment="1">
      <alignment horizontal="center" vertical="center" wrapText="1"/>
    </xf>
    <xf numFmtId="176" fontId="5" fillId="0" borderId="21" xfId="0" applyNumberFormat="1" applyFont="1" applyFill="1" applyBorder="1" applyAlignment="1">
      <alignment horizontal="center" vertical="center" wrapText="1"/>
    </xf>
    <xf numFmtId="176" fontId="6" fillId="2" borderId="21" xfId="0" applyNumberFormat="1" applyFont="1" applyFill="1" applyBorder="1" applyAlignment="1">
      <alignment horizontal="center" vertical="center" wrapText="1"/>
    </xf>
    <xf numFmtId="176" fontId="6" fillId="0" borderId="21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9" fontId="2" fillId="3" borderId="8" xfId="0" applyNumberFormat="1" applyFont="1" applyFill="1" applyBorder="1" applyAlignment="1">
      <alignment horizontal="center" vertical="center" wrapText="1"/>
    </xf>
    <xf numFmtId="9" fontId="2" fillId="3" borderId="9" xfId="0" applyNumberFormat="1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9" fontId="2" fillId="4" borderId="8" xfId="0" applyNumberFormat="1" applyFont="1" applyFill="1" applyBorder="1" applyAlignment="1">
      <alignment horizontal="center" vertical="center" wrapText="1"/>
    </xf>
    <xf numFmtId="9" fontId="2" fillId="3" borderId="12" xfId="0" applyNumberFormat="1" applyFont="1" applyFill="1" applyBorder="1" applyAlignment="1">
      <alignment horizontal="center" vertical="center" wrapText="1"/>
    </xf>
    <xf numFmtId="9" fontId="2" fillId="3" borderId="13" xfId="0" applyNumberFormat="1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9" fontId="2" fillId="4" borderId="12" xfId="0" applyNumberFormat="1" applyFont="1" applyFill="1" applyBorder="1" applyAlignment="1">
      <alignment horizontal="center" vertical="center" wrapText="1"/>
    </xf>
    <xf numFmtId="176" fontId="4" fillId="3" borderId="17" xfId="0" applyNumberFormat="1" applyFont="1" applyFill="1" applyBorder="1" applyAlignment="1">
      <alignment horizontal="center" vertical="center" wrapText="1"/>
    </xf>
    <xf numFmtId="176" fontId="2" fillId="3" borderId="17" xfId="0" applyNumberFormat="1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176" fontId="4" fillId="4" borderId="17" xfId="0" applyNumberFormat="1" applyFont="1" applyFill="1" applyBorder="1" applyAlignment="1">
      <alignment horizontal="center" vertical="center" wrapText="1"/>
    </xf>
    <xf numFmtId="176" fontId="6" fillId="3" borderId="17" xfId="0" applyNumberFormat="1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176" fontId="5" fillId="3" borderId="17" xfId="0" applyNumberFormat="1" applyFont="1" applyFill="1" applyBorder="1" applyAlignment="1">
      <alignment horizontal="center" vertical="center" wrapText="1"/>
    </xf>
    <xf numFmtId="176" fontId="5" fillId="3" borderId="10" xfId="0" applyNumberFormat="1" applyFont="1" applyFill="1" applyBorder="1" applyAlignment="1">
      <alignment horizontal="center" vertical="center" wrapText="1"/>
    </xf>
    <xf numFmtId="176" fontId="5" fillId="0" borderId="14" xfId="0" applyNumberFormat="1" applyFont="1" applyFill="1" applyBorder="1" applyAlignment="1">
      <alignment horizontal="center" vertical="center" wrapText="1"/>
    </xf>
    <xf numFmtId="176" fontId="6" fillId="3" borderId="21" xfId="0" applyNumberFormat="1" applyFont="1" applyFill="1" applyBorder="1" applyAlignment="1">
      <alignment horizontal="center" vertical="center" wrapText="1"/>
    </xf>
    <xf numFmtId="176" fontId="6" fillId="4" borderId="21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9" fontId="2" fillId="4" borderId="9" xfId="0" applyNumberFormat="1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5" borderId="25" xfId="0" applyFont="1" applyFill="1" applyBorder="1" applyAlignment="1">
      <alignment horizontal="center" vertical="center" wrapText="1"/>
    </xf>
    <xf numFmtId="9" fontId="2" fillId="4" borderId="13" xfId="0" applyNumberFormat="1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176" fontId="2" fillId="4" borderId="17" xfId="0" applyNumberFormat="1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176" fontId="6" fillId="4" borderId="17" xfId="0" applyNumberFormat="1" applyFont="1" applyFill="1" applyBorder="1" applyAlignment="1">
      <alignment horizontal="center" vertical="center" wrapText="1"/>
    </xf>
    <xf numFmtId="176" fontId="6" fillId="5" borderId="26" xfId="0" applyNumberFormat="1" applyFont="1" applyFill="1" applyBorder="1" applyAlignment="1">
      <alignment horizontal="center" vertical="center" wrapText="1"/>
    </xf>
    <xf numFmtId="176" fontId="5" fillId="4" borderId="17" xfId="0" applyNumberFormat="1" applyFont="1" applyFill="1" applyBorder="1" applyAlignment="1">
      <alignment horizontal="center" vertical="center" wrapText="1"/>
    </xf>
    <xf numFmtId="176" fontId="6" fillId="5" borderId="17" xfId="0" applyNumberFormat="1" applyFont="1" applyFill="1" applyBorder="1" applyAlignment="1">
      <alignment horizontal="center" vertical="center" wrapText="1"/>
    </xf>
    <xf numFmtId="176" fontId="6" fillId="5" borderId="8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7"/>
  <sheetViews>
    <sheetView tabSelected="1" workbookViewId="0">
      <selection activeCell="L22" sqref="L22:L23"/>
    </sheetView>
  </sheetViews>
  <sheetFormatPr defaultColWidth="9" defaultRowHeight="13.5"/>
  <cols>
    <col min="12" max="12" width="26.125" customWidth="1"/>
  </cols>
  <sheetData>
    <row r="1" ht="23.25" spans="1:2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ht="14.25" spans="1:21">
      <c r="A2" s="2" t="s">
        <v>1</v>
      </c>
      <c r="B2" s="3"/>
      <c r="C2" s="4" t="s">
        <v>2</v>
      </c>
      <c r="D2" s="5"/>
      <c r="E2" s="6"/>
      <c r="F2" s="7" t="s">
        <v>3</v>
      </c>
      <c r="G2" s="7"/>
      <c r="H2" s="7"/>
      <c r="I2" s="56" t="s">
        <v>4</v>
      </c>
      <c r="J2" s="56"/>
      <c r="K2" s="56"/>
      <c r="L2" s="57" t="s">
        <v>5</v>
      </c>
      <c r="M2" s="3"/>
      <c r="N2" s="3"/>
      <c r="O2" s="58"/>
      <c r="P2" s="59" t="s">
        <v>6</v>
      </c>
      <c r="Q2" s="84"/>
      <c r="R2" s="84"/>
      <c r="S2" s="85"/>
      <c r="T2" s="86" t="s">
        <v>7</v>
      </c>
      <c r="U2" s="87" t="s">
        <v>8</v>
      </c>
    </row>
    <row r="3" ht="14.25" spans="1:21">
      <c r="A3" s="8" t="s">
        <v>9</v>
      </c>
      <c r="B3" s="9"/>
      <c r="C3" s="10">
        <v>0.03</v>
      </c>
      <c r="D3" s="11"/>
      <c r="E3" s="12" t="s">
        <v>10</v>
      </c>
      <c r="F3" s="13">
        <v>0.05</v>
      </c>
      <c r="G3" s="14"/>
      <c r="H3" s="15" t="s">
        <v>10</v>
      </c>
      <c r="I3" s="60">
        <v>0.25</v>
      </c>
      <c r="J3" s="61"/>
      <c r="K3" s="62" t="s">
        <v>10</v>
      </c>
      <c r="L3" s="13">
        <v>0.02</v>
      </c>
      <c r="M3" s="14"/>
      <c r="N3" s="15" t="s">
        <v>10</v>
      </c>
      <c r="O3" s="63" t="s">
        <v>11</v>
      </c>
      <c r="P3" s="64">
        <v>0.08</v>
      </c>
      <c r="Q3" s="88"/>
      <c r="R3" s="89" t="s">
        <v>10</v>
      </c>
      <c r="S3" s="90" t="s">
        <v>12</v>
      </c>
      <c r="T3" s="91"/>
      <c r="U3" s="92"/>
    </row>
    <row r="4" ht="14.25" spans="1:21">
      <c r="A4" s="16" t="s">
        <v>13</v>
      </c>
      <c r="B4" s="9"/>
      <c r="C4" s="17"/>
      <c r="D4" s="18"/>
      <c r="E4" s="19"/>
      <c r="F4" s="20"/>
      <c r="G4" s="21"/>
      <c r="H4" s="22"/>
      <c r="I4" s="65"/>
      <c r="J4" s="66"/>
      <c r="K4" s="67"/>
      <c r="L4" s="20"/>
      <c r="M4" s="21"/>
      <c r="N4" s="22"/>
      <c r="O4" s="68"/>
      <c r="P4" s="69"/>
      <c r="Q4" s="93"/>
      <c r="R4" s="94"/>
      <c r="S4" s="95"/>
      <c r="T4" s="91"/>
      <c r="U4" s="92"/>
    </row>
    <row r="5" ht="14.25" spans="1:21">
      <c r="A5" s="23"/>
      <c r="B5" s="24" t="s">
        <v>14</v>
      </c>
      <c r="C5" s="25" t="s">
        <v>15</v>
      </c>
      <c r="D5" s="26" t="s">
        <v>16</v>
      </c>
      <c r="E5" s="27"/>
      <c r="F5" s="28" t="s">
        <v>15</v>
      </c>
      <c r="G5" s="29" t="s">
        <v>16</v>
      </c>
      <c r="H5" s="30"/>
      <c r="I5" s="70" t="s">
        <v>15</v>
      </c>
      <c r="J5" s="71" t="s">
        <v>16</v>
      </c>
      <c r="K5" s="72"/>
      <c r="L5" s="28" t="s">
        <v>15</v>
      </c>
      <c r="M5" s="29" t="s">
        <v>16</v>
      </c>
      <c r="N5" s="30"/>
      <c r="O5" s="73"/>
      <c r="P5" s="74" t="s">
        <v>15</v>
      </c>
      <c r="Q5" s="96" t="s">
        <v>16</v>
      </c>
      <c r="R5" s="97"/>
      <c r="S5" s="98"/>
      <c r="T5" s="99"/>
      <c r="U5" s="92"/>
    </row>
    <row r="6" spans="1:21">
      <c r="A6" s="31" t="s">
        <v>17</v>
      </c>
      <c r="B6" s="32">
        <v>122</v>
      </c>
      <c r="C6" s="33">
        <v>4</v>
      </c>
      <c r="D6" s="34"/>
      <c r="E6" s="35"/>
      <c r="F6" s="33">
        <v>6</v>
      </c>
      <c r="G6" s="36"/>
      <c r="H6" s="33"/>
      <c r="I6" s="33">
        <v>30</v>
      </c>
      <c r="J6" s="75"/>
      <c r="K6" s="75"/>
      <c r="L6" s="76">
        <v>2</v>
      </c>
      <c r="M6" s="36"/>
      <c r="N6" s="33"/>
      <c r="O6" s="33"/>
      <c r="P6" s="40">
        <v>8</v>
      </c>
      <c r="Q6" s="100"/>
      <c r="R6" s="100"/>
      <c r="S6" s="100"/>
      <c r="T6" s="36"/>
      <c r="U6" s="101"/>
    </row>
    <row r="7" spans="1:21">
      <c r="A7" s="31" t="s">
        <v>18</v>
      </c>
      <c r="B7" s="37"/>
      <c r="C7" s="38"/>
      <c r="D7" s="34"/>
      <c r="E7" s="35"/>
      <c r="F7" s="38"/>
      <c r="G7" s="36"/>
      <c r="H7" s="33"/>
      <c r="I7" s="38"/>
      <c r="J7" s="75"/>
      <c r="K7" s="75"/>
      <c r="L7" s="77"/>
      <c r="M7" s="36"/>
      <c r="N7" s="33"/>
      <c r="O7" s="33"/>
      <c r="P7" s="40"/>
      <c r="Q7" s="100"/>
      <c r="R7" s="100"/>
      <c r="S7" s="100"/>
      <c r="T7" s="36"/>
      <c r="U7" s="101"/>
    </row>
    <row r="8" ht="14.25" spans="1:21">
      <c r="A8" s="31" t="s">
        <v>19</v>
      </c>
      <c r="B8" s="39">
        <v>33</v>
      </c>
      <c r="C8" s="39">
        <v>1</v>
      </c>
      <c r="D8" s="34"/>
      <c r="E8" s="35"/>
      <c r="F8" s="40">
        <v>2</v>
      </c>
      <c r="G8" s="36"/>
      <c r="H8" s="33"/>
      <c r="I8" s="51">
        <v>8</v>
      </c>
      <c r="J8" s="75"/>
      <c r="K8" s="75"/>
      <c r="L8" s="78" t="s">
        <v>20</v>
      </c>
      <c r="M8" s="36"/>
      <c r="N8" s="33"/>
      <c r="O8" s="33"/>
      <c r="P8" s="40">
        <v>2</v>
      </c>
      <c r="Q8" s="100"/>
      <c r="R8" s="100"/>
      <c r="S8" s="100"/>
      <c r="T8" s="36"/>
      <c r="U8" s="101"/>
    </row>
    <row r="9" ht="14.25" spans="1:21">
      <c r="A9" s="31" t="s">
        <v>21</v>
      </c>
      <c r="B9" s="39">
        <v>40</v>
      </c>
      <c r="C9" s="39">
        <v>1</v>
      </c>
      <c r="D9" s="34"/>
      <c r="E9" s="35"/>
      <c r="F9" s="40">
        <v>2</v>
      </c>
      <c r="G9" s="36"/>
      <c r="H9" s="33"/>
      <c r="I9" s="51">
        <v>10</v>
      </c>
      <c r="J9" s="75"/>
      <c r="K9" s="75"/>
      <c r="L9" s="78" t="s">
        <v>20</v>
      </c>
      <c r="M9" s="36"/>
      <c r="N9" s="33"/>
      <c r="O9" s="33"/>
      <c r="P9" s="40">
        <v>3</v>
      </c>
      <c r="Q9" s="100"/>
      <c r="R9" s="100"/>
      <c r="S9" s="100"/>
      <c r="T9" s="36"/>
      <c r="U9" s="101"/>
    </row>
    <row r="10" ht="14.25" spans="1:21">
      <c r="A10" s="31" t="s">
        <v>22</v>
      </c>
      <c r="B10" s="39">
        <v>36</v>
      </c>
      <c r="C10" s="39">
        <v>1</v>
      </c>
      <c r="D10" s="34"/>
      <c r="E10" s="35"/>
      <c r="F10" s="40">
        <v>2</v>
      </c>
      <c r="G10" s="36"/>
      <c r="H10" s="33"/>
      <c r="I10" s="51">
        <v>9</v>
      </c>
      <c r="J10" s="75"/>
      <c r="K10" s="75"/>
      <c r="L10" s="78" t="s">
        <v>20</v>
      </c>
      <c r="M10" s="36"/>
      <c r="N10" s="33"/>
      <c r="O10" s="33"/>
      <c r="P10" s="40">
        <v>2</v>
      </c>
      <c r="Q10" s="100"/>
      <c r="R10" s="100"/>
      <c r="S10" s="100"/>
      <c r="T10" s="36"/>
      <c r="U10" s="101"/>
    </row>
    <row r="11" ht="14.25" spans="1:21">
      <c r="A11" s="31" t="s">
        <v>23</v>
      </c>
      <c r="B11" s="39">
        <v>38</v>
      </c>
      <c r="C11" s="39">
        <v>1</v>
      </c>
      <c r="D11" s="34"/>
      <c r="E11" s="35"/>
      <c r="F11" s="40">
        <v>2</v>
      </c>
      <c r="G11" s="36"/>
      <c r="H11" s="33"/>
      <c r="I11" s="51">
        <v>9</v>
      </c>
      <c r="J11" s="75"/>
      <c r="K11" s="75"/>
      <c r="L11" s="78" t="s">
        <v>20</v>
      </c>
      <c r="M11" s="36"/>
      <c r="N11" s="33"/>
      <c r="O11" s="33"/>
      <c r="P11" s="40">
        <v>3</v>
      </c>
      <c r="Q11" s="100"/>
      <c r="R11" s="100"/>
      <c r="S11" s="100"/>
      <c r="T11" s="36"/>
      <c r="U11" s="101"/>
    </row>
    <row r="12" ht="14.25" spans="1:21">
      <c r="A12" s="31" t="s">
        <v>24</v>
      </c>
      <c r="B12" s="39">
        <v>33</v>
      </c>
      <c r="C12" s="39">
        <v>1</v>
      </c>
      <c r="D12" s="34"/>
      <c r="E12" s="35"/>
      <c r="F12" s="40">
        <v>2</v>
      </c>
      <c r="G12" s="36"/>
      <c r="H12" s="33"/>
      <c r="I12" s="51">
        <v>8</v>
      </c>
      <c r="J12" s="75"/>
      <c r="K12" s="75"/>
      <c r="L12" s="78" t="s">
        <v>20</v>
      </c>
      <c r="M12" s="36"/>
      <c r="N12" s="33"/>
      <c r="O12" s="33"/>
      <c r="P12" s="40">
        <v>2</v>
      </c>
      <c r="Q12" s="100"/>
      <c r="R12" s="100"/>
      <c r="S12" s="100"/>
      <c r="T12" s="36"/>
      <c r="U12" s="101"/>
    </row>
    <row r="13" spans="1:21">
      <c r="A13" s="31" t="s">
        <v>25</v>
      </c>
      <c r="B13" s="32">
        <v>111</v>
      </c>
      <c r="C13" s="41">
        <v>4</v>
      </c>
      <c r="D13" s="34"/>
      <c r="E13" s="35"/>
      <c r="F13" s="33">
        <v>6</v>
      </c>
      <c r="G13" s="36"/>
      <c r="H13" s="33"/>
      <c r="I13" s="33">
        <v>28</v>
      </c>
      <c r="J13" s="75"/>
      <c r="K13" s="75"/>
      <c r="L13" s="76">
        <v>2</v>
      </c>
      <c r="M13" s="36"/>
      <c r="N13" s="33"/>
      <c r="O13" s="33"/>
      <c r="P13" s="40">
        <v>8</v>
      </c>
      <c r="Q13" s="100"/>
      <c r="R13" s="100"/>
      <c r="S13" s="100"/>
      <c r="T13" s="36"/>
      <c r="U13" s="101"/>
    </row>
    <row r="14" spans="1:21">
      <c r="A14" s="31" t="s">
        <v>26</v>
      </c>
      <c r="B14" s="37"/>
      <c r="C14" s="42"/>
      <c r="D14" s="34"/>
      <c r="E14" s="35"/>
      <c r="F14" s="38"/>
      <c r="G14" s="36"/>
      <c r="H14" s="33"/>
      <c r="I14" s="38"/>
      <c r="J14" s="75"/>
      <c r="K14" s="75"/>
      <c r="L14" s="77"/>
      <c r="M14" s="36"/>
      <c r="N14" s="33"/>
      <c r="O14" s="33"/>
      <c r="P14" s="40"/>
      <c r="Q14" s="100"/>
      <c r="R14" s="100"/>
      <c r="S14" s="100"/>
      <c r="T14" s="36"/>
      <c r="U14" s="101"/>
    </row>
    <row r="15" ht="14.25" spans="1:21">
      <c r="A15" s="31" t="s">
        <v>27</v>
      </c>
      <c r="B15" s="39">
        <v>39</v>
      </c>
      <c r="C15" s="39">
        <v>1</v>
      </c>
      <c r="D15" s="34"/>
      <c r="E15" s="35"/>
      <c r="F15" s="40">
        <v>2</v>
      </c>
      <c r="G15" s="36"/>
      <c r="H15" s="33"/>
      <c r="I15" s="51">
        <v>10</v>
      </c>
      <c r="J15" s="75"/>
      <c r="K15" s="75"/>
      <c r="L15" s="78" t="s">
        <v>20</v>
      </c>
      <c r="M15" s="36"/>
      <c r="N15" s="33"/>
      <c r="O15" s="33"/>
      <c r="P15" s="40">
        <v>3</v>
      </c>
      <c r="Q15" s="100"/>
      <c r="R15" s="100"/>
      <c r="S15" s="100"/>
      <c r="T15" s="36"/>
      <c r="U15" s="101"/>
    </row>
    <row r="16" ht="14.25" spans="1:21">
      <c r="A16" s="31" t="s">
        <v>28</v>
      </c>
      <c r="B16" s="39">
        <v>42</v>
      </c>
      <c r="C16" s="39">
        <v>1</v>
      </c>
      <c r="D16" s="34"/>
      <c r="E16" s="35"/>
      <c r="F16" s="40">
        <v>2</v>
      </c>
      <c r="G16" s="36"/>
      <c r="H16" s="33"/>
      <c r="I16" s="51">
        <v>11</v>
      </c>
      <c r="J16" s="75"/>
      <c r="K16" s="75"/>
      <c r="L16" s="78" t="s">
        <v>20</v>
      </c>
      <c r="M16" s="36"/>
      <c r="N16" s="33"/>
      <c r="O16" s="33"/>
      <c r="P16" s="40">
        <v>3</v>
      </c>
      <c r="Q16" s="100"/>
      <c r="R16" s="100"/>
      <c r="S16" s="100"/>
      <c r="T16" s="36"/>
      <c r="U16" s="101"/>
    </row>
    <row r="17" ht="14.25" spans="1:21">
      <c r="A17" s="31" t="s">
        <v>29</v>
      </c>
      <c r="B17" s="39">
        <v>35</v>
      </c>
      <c r="C17" s="39">
        <v>1</v>
      </c>
      <c r="D17" s="34"/>
      <c r="E17" s="35"/>
      <c r="F17" s="40">
        <v>2</v>
      </c>
      <c r="G17" s="36"/>
      <c r="H17" s="33"/>
      <c r="I17" s="51">
        <v>9</v>
      </c>
      <c r="J17" s="75"/>
      <c r="K17" s="75"/>
      <c r="L17" s="78" t="s">
        <v>20</v>
      </c>
      <c r="M17" s="36"/>
      <c r="N17" s="33"/>
      <c r="O17" s="33"/>
      <c r="P17" s="40">
        <v>2</v>
      </c>
      <c r="Q17" s="100"/>
      <c r="R17" s="100"/>
      <c r="S17" s="100"/>
      <c r="T17" s="36"/>
      <c r="U17" s="101"/>
    </row>
    <row r="18" ht="14.25" spans="1:21">
      <c r="A18" s="31" t="s">
        <v>30</v>
      </c>
      <c r="B18" s="39">
        <v>37</v>
      </c>
      <c r="C18" s="39">
        <v>1</v>
      </c>
      <c r="D18" s="34"/>
      <c r="E18" s="35"/>
      <c r="F18" s="40">
        <v>2</v>
      </c>
      <c r="G18" s="36"/>
      <c r="H18" s="33"/>
      <c r="I18" s="51">
        <v>9</v>
      </c>
      <c r="J18" s="75"/>
      <c r="K18" s="75"/>
      <c r="L18" s="78" t="s">
        <v>20</v>
      </c>
      <c r="M18" s="36"/>
      <c r="N18" s="33"/>
      <c r="O18" s="33"/>
      <c r="P18" s="40">
        <v>3</v>
      </c>
      <c r="Q18" s="100"/>
      <c r="R18" s="100"/>
      <c r="S18" s="100"/>
      <c r="T18" s="36"/>
      <c r="U18" s="101"/>
    </row>
    <row r="19" ht="14.25" spans="1:21">
      <c r="A19" s="31" t="s">
        <v>31</v>
      </c>
      <c r="B19" s="39">
        <v>31</v>
      </c>
      <c r="C19" s="39">
        <v>1</v>
      </c>
      <c r="D19" s="43"/>
      <c r="E19" s="44"/>
      <c r="F19" s="40">
        <v>1</v>
      </c>
      <c r="G19" s="45"/>
      <c r="H19" s="31"/>
      <c r="I19" s="51">
        <v>8</v>
      </c>
      <c r="J19" s="79"/>
      <c r="K19" s="79"/>
      <c r="L19" s="78" t="s">
        <v>20</v>
      </c>
      <c r="M19" s="45"/>
      <c r="N19" s="31"/>
      <c r="O19" s="31"/>
      <c r="P19" s="40">
        <v>2</v>
      </c>
      <c r="Q19" s="100"/>
      <c r="R19" s="102"/>
      <c r="S19" s="102"/>
      <c r="T19" s="36"/>
      <c r="U19" s="103"/>
    </row>
    <row r="20" spans="1:21">
      <c r="A20" s="46" t="s">
        <v>32</v>
      </c>
      <c r="B20" s="32">
        <v>108</v>
      </c>
      <c r="C20" s="47">
        <v>3</v>
      </c>
      <c r="D20" s="43"/>
      <c r="E20" s="48"/>
      <c r="F20" s="47">
        <v>5</v>
      </c>
      <c r="G20" s="45"/>
      <c r="H20" s="49"/>
      <c r="I20" s="49">
        <v>27</v>
      </c>
      <c r="J20" s="79"/>
      <c r="K20" s="80"/>
      <c r="L20" s="47">
        <v>2</v>
      </c>
      <c r="M20" s="45"/>
      <c r="N20" s="49"/>
      <c r="O20" s="49"/>
      <c r="P20" s="40">
        <v>7</v>
      </c>
      <c r="Q20" s="100"/>
      <c r="R20" s="102"/>
      <c r="S20" s="102"/>
      <c r="T20" s="36"/>
      <c r="U20" s="104"/>
    </row>
    <row r="21" spans="1:21">
      <c r="A21" s="46" t="s">
        <v>33</v>
      </c>
      <c r="B21" s="37"/>
      <c r="C21" s="50"/>
      <c r="D21" s="43"/>
      <c r="E21" s="48"/>
      <c r="F21" s="50"/>
      <c r="G21" s="45"/>
      <c r="H21" s="49"/>
      <c r="I21" s="81"/>
      <c r="J21" s="79"/>
      <c r="K21" s="80"/>
      <c r="L21" s="50"/>
      <c r="M21" s="45"/>
      <c r="N21" s="49"/>
      <c r="O21" s="49"/>
      <c r="P21" s="40"/>
      <c r="Q21" s="100"/>
      <c r="R21" s="102"/>
      <c r="S21" s="102"/>
      <c r="T21" s="36"/>
      <c r="U21" s="104"/>
    </row>
    <row r="22" spans="1:21">
      <c r="A22" s="46" t="s">
        <v>34</v>
      </c>
      <c r="B22" s="32">
        <v>77</v>
      </c>
      <c r="C22" s="47">
        <v>2</v>
      </c>
      <c r="D22" s="43"/>
      <c r="E22" s="48"/>
      <c r="F22" s="47">
        <v>4</v>
      </c>
      <c r="G22" s="45"/>
      <c r="H22" s="49"/>
      <c r="I22" s="49">
        <v>19</v>
      </c>
      <c r="J22" s="79"/>
      <c r="K22" s="80"/>
      <c r="L22" s="47" t="s">
        <v>35</v>
      </c>
      <c r="M22" s="45"/>
      <c r="N22" s="49"/>
      <c r="O22" s="49"/>
      <c r="P22" s="40">
        <v>5</v>
      </c>
      <c r="Q22" s="100"/>
      <c r="R22" s="102"/>
      <c r="S22" s="102"/>
      <c r="T22" s="36"/>
      <c r="U22" s="104"/>
    </row>
    <row r="23" spans="1:21">
      <c r="A23" s="46" t="s">
        <v>36</v>
      </c>
      <c r="B23" s="37"/>
      <c r="C23" s="50"/>
      <c r="D23" s="43"/>
      <c r="E23" s="48"/>
      <c r="F23" s="50"/>
      <c r="G23" s="45"/>
      <c r="H23" s="49"/>
      <c r="I23" s="81"/>
      <c r="J23" s="79"/>
      <c r="K23" s="80"/>
      <c r="L23" s="50"/>
      <c r="M23" s="45"/>
      <c r="N23" s="49"/>
      <c r="O23" s="49"/>
      <c r="P23" s="40"/>
      <c r="Q23" s="100"/>
      <c r="R23" s="102"/>
      <c r="S23" s="102"/>
      <c r="T23" s="36"/>
      <c r="U23" s="104"/>
    </row>
    <row r="24" ht="14.25" spans="1:21">
      <c r="A24" s="46" t="s">
        <v>37</v>
      </c>
      <c r="B24" s="39">
        <v>50</v>
      </c>
      <c r="C24" s="47">
        <v>2</v>
      </c>
      <c r="D24" s="43"/>
      <c r="E24" s="48"/>
      <c r="F24" s="40">
        <v>2</v>
      </c>
      <c r="G24" s="45"/>
      <c r="H24" s="49"/>
      <c r="I24" s="51">
        <v>13</v>
      </c>
      <c r="J24" s="79"/>
      <c r="K24" s="80"/>
      <c r="L24" s="47">
        <v>1</v>
      </c>
      <c r="M24" s="45"/>
      <c r="N24" s="49"/>
      <c r="O24" s="49"/>
      <c r="P24" s="40">
        <v>3</v>
      </c>
      <c r="Q24" s="100"/>
      <c r="R24" s="102"/>
      <c r="S24" s="102"/>
      <c r="T24" s="36"/>
      <c r="U24" s="104"/>
    </row>
    <row r="25" ht="14.25" spans="1:21">
      <c r="A25" s="46" t="s">
        <v>38</v>
      </c>
      <c r="B25" s="39">
        <v>50</v>
      </c>
      <c r="C25" s="47">
        <v>2</v>
      </c>
      <c r="D25" s="43"/>
      <c r="E25" s="48"/>
      <c r="F25" s="40">
        <v>2</v>
      </c>
      <c r="G25" s="45"/>
      <c r="H25" s="49"/>
      <c r="I25" s="51">
        <v>13</v>
      </c>
      <c r="J25" s="79"/>
      <c r="K25" s="80"/>
      <c r="L25" s="47">
        <v>1</v>
      </c>
      <c r="M25" s="45"/>
      <c r="N25" s="49"/>
      <c r="O25" s="49"/>
      <c r="P25" s="40">
        <v>3</v>
      </c>
      <c r="Q25" s="100"/>
      <c r="R25" s="102"/>
      <c r="S25" s="102"/>
      <c r="T25" s="36"/>
      <c r="U25" s="104"/>
    </row>
    <row r="26" ht="14.25" spans="1:21">
      <c r="A26" s="46" t="s">
        <v>39</v>
      </c>
      <c r="B26" s="39">
        <v>40</v>
      </c>
      <c r="C26" s="51">
        <v>1</v>
      </c>
      <c r="D26" s="43"/>
      <c r="E26" s="48"/>
      <c r="F26" s="40">
        <v>2</v>
      </c>
      <c r="G26" s="45"/>
      <c r="H26" s="49"/>
      <c r="I26" s="51">
        <v>10</v>
      </c>
      <c r="J26" s="79"/>
      <c r="K26" s="80"/>
      <c r="L26" s="78" t="s">
        <v>20</v>
      </c>
      <c r="M26" s="45"/>
      <c r="N26" s="49"/>
      <c r="O26" s="49"/>
      <c r="P26" s="40">
        <v>3</v>
      </c>
      <c r="Q26" s="100"/>
      <c r="R26" s="102"/>
      <c r="S26" s="102"/>
      <c r="T26" s="36"/>
      <c r="U26" s="104"/>
    </row>
    <row r="27" ht="14.25" spans="1:21">
      <c r="A27" s="52" t="s">
        <v>40</v>
      </c>
      <c r="B27" s="53">
        <v>922</v>
      </c>
      <c r="C27" s="54">
        <f>SUM(C6:C26)</f>
        <v>28</v>
      </c>
      <c r="D27" s="34"/>
      <c r="E27" s="54"/>
      <c r="F27" s="55">
        <f>SUM(F6:F26)</f>
        <v>46</v>
      </c>
      <c r="G27" s="36"/>
      <c r="H27" s="55"/>
      <c r="I27" s="82">
        <f>SUM(I6:I26)</f>
        <v>231</v>
      </c>
      <c r="J27" s="75"/>
      <c r="K27" s="82"/>
      <c r="L27" s="55">
        <v>18</v>
      </c>
      <c r="M27" s="36"/>
      <c r="N27" s="55"/>
      <c r="O27" s="55"/>
      <c r="P27" s="83">
        <f>SUM(P6:P26)</f>
        <v>62</v>
      </c>
      <c r="Q27" s="100"/>
      <c r="R27" s="100"/>
      <c r="S27" s="100"/>
      <c r="T27" s="36"/>
      <c r="U27" s="101"/>
    </row>
  </sheetData>
  <mergeCells count="47">
    <mergeCell ref="A1:U1"/>
    <mergeCell ref="A2:B2"/>
    <mergeCell ref="C2:E2"/>
    <mergeCell ref="F2:H2"/>
    <mergeCell ref="I2:K2"/>
    <mergeCell ref="L2:O2"/>
    <mergeCell ref="P2:S2"/>
    <mergeCell ref="A3:B3"/>
    <mergeCell ref="A4:A5"/>
    <mergeCell ref="B6:B7"/>
    <mergeCell ref="B13:B14"/>
    <mergeCell ref="B20:B21"/>
    <mergeCell ref="B22:B23"/>
    <mergeCell ref="C6:C7"/>
    <mergeCell ref="C13:C14"/>
    <mergeCell ref="C20:C21"/>
    <mergeCell ref="C22:C23"/>
    <mergeCell ref="E3:E5"/>
    <mergeCell ref="F6:F7"/>
    <mergeCell ref="F13:F14"/>
    <mergeCell ref="F20:F21"/>
    <mergeCell ref="F22:F23"/>
    <mergeCell ref="H3:H5"/>
    <mergeCell ref="I6:I7"/>
    <mergeCell ref="I13:I14"/>
    <mergeCell ref="I20:I21"/>
    <mergeCell ref="I22:I23"/>
    <mergeCell ref="K3:K5"/>
    <mergeCell ref="L6:L7"/>
    <mergeCell ref="L13:L14"/>
    <mergeCell ref="L20:L21"/>
    <mergeCell ref="L22:L23"/>
    <mergeCell ref="N3:N5"/>
    <mergeCell ref="O3:O5"/>
    <mergeCell ref="P6:P7"/>
    <mergeCell ref="P13:P14"/>
    <mergeCell ref="P20:P21"/>
    <mergeCell ref="P22:P23"/>
    <mergeCell ref="R3:R5"/>
    <mergeCell ref="S3:S5"/>
    <mergeCell ref="T2:T5"/>
    <mergeCell ref="U2:U5"/>
    <mergeCell ref="C3:D4"/>
    <mergeCell ref="I3:J4"/>
    <mergeCell ref="F3:G4"/>
    <mergeCell ref="L3:M4"/>
    <mergeCell ref="P3:Q4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cyl</cp:lastModifiedBy>
  <dcterms:created xsi:type="dcterms:W3CDTF">2023-05-12T11:15:00Z</dcterms:created>
  <dcterms:modified xsi:type="dcterms:W3CDTF">2025-10-27T05:00:41Z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E753196D89944890B62E8DEFC227451B_13</vt:lpwstr>
  </property>
</Properties>
</file>